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OK\Desktop\"/>
    </mc:Choice>
  </mc:AlternateContent>
  <bookViews>
    <workbookView xWindow="0" yWindow="0" windowWidth="19180" windowHeight="76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8" i="1" l="1"/>
  <c r="N67" i="1"/>
  <c r="N66" i="1"/>
  <c r="N63" i="1"/>
  <c r="N62" i="1"/>
  <c r="N61" i="1"/>
  <c r="N59" i="1"/>
  <c r="N58" i="1"/>
  <c r="N57" i="1"/>
  <c r="N56" i="1"/>
  <c r="N55" i="1"/>
  <c r="N53" i="1"/>
  <c r="N52" i="1"/>
  <c r="N51" i="1"/>
  <c r="N49" i="1"/>
  <c r="N48" i="1"/>
  <c r="N47" i="1"/>
  <c r="N46" i="1"/>
  <c r="N44" i="1"/>
  <c r="N43" i="1"/>
  <c r="N42" i="1"/>
  <c r="N40" i="1"/>
  <c r="N39" i="1"/>
  <c r="N38" i="1"/>
  <c r="N37" i="1"/>
  <c r="N36" i="1"/>
  <c r="N35" i="1"/>
  <c r="N34" i="1"/>
  <c r="N33" i="1"/>
  <c r="N31" i="1"/>
  <c r="N30" i="1"/>
  <c r="N29" i="1"/>
  <c r="N27" i="1"/>
  <c r="N26" i="1"/>
  <c r="N25" i="1"/>
  <c r="N23" i="1"/>
  <c r="N22" i="1"/>
  <c r="N21" i="1"/>
  <c r="N20" i="1"/>
  <c r="N19" i="1"/>
  <c r="N18" i="1"/>
  <c r="N16" i="1"/>
  <c r="N15" i="1"/>
  <c r="N14" i="1"/>
  <c r="N13" i="1"/>
  <c r="N12" i="1"/>
  <c r="N10" i="1"/>
  <c r="N9" i="1"/>
  <c r="N8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<sst xmlns="http://schemas.openxmlformats.org/spreadsheetml/2006/main" count="181" uniqueCount="83">
  <si>
    <t>Class</t>
  </si>
  <si>
    <t>Number</t>
  </si>
  <si>
    <t>Name</t>
  </si>
  <si>
    <t>Team</t>
  </si>
  <si>
    <t>Distance (km)</t>
  </si>
  <si>
    <t>Start Time</t>
  </si>
  <si>
    <t>Finish Time</t>
  </si>
  <si>
    <t>Difference Leader</t>
  </si>
  <si>
    <t>Difference Previous</t>
  </si>
  <si>
    <t>Average Speed (km/h)</t>
  </si>
  <si>
    <t>Place</t>
  </si>
  <si>
    <t>BJM OP</t>
  </si>
  <si>
    <t>Igors Martinovs 1</t>
  </si>
  <si>
    <t>LV</t>
  </si>
  <si>
    <t>Raimonds Kleinbergs 1</t>
  </si>
  <si>
    <t>Ansis Čuba</t>
  </si>
  <si>
    <t>Andrejs Osipovs</t>
  </si>
  <si>
    <t>Raimonds Kleinbergs 2</t>
  </si>
  <si>
    <t>BJW NB</t>
  </si>
  <si>
    <t>Jūlija Osipova</t>
  </si>
  <si>
    <t>Evija Ziediņa</t>
  </si>
  <si>
    <t>Kristīne Petrovska – Lazdiņa</t>
  </si>
  <si>
    <t>BJW OP</t>
  </si>
  <si>
    <t>Heidi Liimitainen</t>
  </si>
  <si>
    <t>Elīna Klindžāne</t>
  </si>
  <si>
    <t>Ginta Elizabeth Kleinberga</t>
  </si>
  <si>
    <t>Ingūna Brūvere</t>
  </si>
  <si>
    <t>Irita Cīrīte</t>
  </si>
  <si>
    <t>CCM E</t>
  </si>
  <si>
    <t>Uldis Kuklis</t>
  </si>
  <si>
    <t>Igors Martinovs 2</t>
  </si>
  <si>
    <t>Dagnis Boltrikovs</t>
  </si>
  <si>
    <t>Mārcis Petzāle</t>
  </si>
  <si>
    <t>Egons Ansbergs</t>
  </si>
  <si>
    <t>Jaseem Ali Kaniyath</t>
  </si>
  <si>
    <t>CCM J</t>
  </si>
  <si>
    <t>Renārs Smelters</t>
  </si>
  <si>
    <t>Valters Beļikovs</t>
  </si>
  <si>
    <t>Artūrs Beļikovs</t>
  </si>
  <si>
    <t>CCM V</t>
  </si>
  <si>
    <t>Sergejs Pranckuns</t>
  </si>
  <si>
    <t>Vairis Krauklis</t>
  </si>
  <si>
    <t>Juris Beļikovs</t>
  </si>
  <si>
    <t>CCW E</t>
  </si>
  <si>
    <t>Madara Frēliha</t>
  </si>
  <si>
    <t>Līva Balode</t>
  </si>
  <si>
    <t>Lelde Rāviņa</t>
  </si>
  <si>
    <t>Kitija Eglīte</t>
  </si>
  <si>
    <t>Kristīne Sniedze</t>
  </si>
  <si>
    <t>Karīna Zamberga</t>
  </si>
  <si>
    <t>Ieva Dimza</t>
  </si>
  <si>
    <t>Jessica Maisonnave</t>
  </si>
  <si>
    <t>CCW J</t>
  </si>
  <si>
    <t>Paula Kristiāna Sīmane</t>
  </si>
  <si>
    <t>Sintija Preisa</t>
  </si>
  <si>
    <t>Anastasija Puļahina</t>
  </si>
  <si>
    <t>CCW V</t>
  </si>
  <si>
    <t>Svetlana Andreicēna</t>
  </si>
  <si>
    <t>Baiba Mežgaile</t>
  </si>
  <si>
    <t>Natalja Trestjana</t>
  </si>
  <si>
    <t>Zane Skudrīte</t>
  </si>
  <si>
    <t>DR4</t>
  </si>
  <si>
    <t>Mārtiņš Kristons 2</t>
  </si>
  <si>
    <t>Nikolajs Kravcovs</t>
  </si>
  <si>
    <t>Kristaps Imaks</t>
  </si>
  <si>
    <t>SC1</t>
  </si>
  <si>
    <t>Artūrs Jakobsons 1</t>
  </si>
  <si>
    <t>Alens Zvilna</t>
  </si>
  <si>
    <t>Tarja Tihula</t>
  </si>
  <si>
    <t>Artūrs Jakobsons 2</t>
  </si>
  <si>
    <t>Sarmīte Linde 2</t>
  </si>
  <si>
    <t>SC2 NB</t>
  </si>
  <si>
    <t>Kaspars Krievs 1</t>
  </si>
  <si>
    <t>Kaspars Krievs 2</t>
  </si>
  <si>
    <t>Didzis Krūmiņš</t>
  </si>
  <si>
    <t>SC2 OP</t>
  </si>
  <si>
    <t>Arvis Grigāns</t>
  </si>
  <si>
    <t>Jānis Millers</t>
  </si>
  <si>
    <t>Sarmīte Linde 1</t>
  </si>
  <si>
    <t>DNF</t>
  </si>
  <si>
    <t>Time 1hit</t>
  </si>
  <si>
    <t>Time 2hit</t>
  </si>
  <si>
    <t>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</si>
</sst>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[$-F400]h:mm:ss\ AM/PM"/>
    <numFmt numFmtId="166" formatCode="hh&quot;:&quot;mm&quot;:&quot;ss"/>
  </numFmts>
  <fonts count="4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ill="1" applyBorder="1"/>
    <xf numFmtId="0" fontId="3" fillId="0" borderId="1" xfId="0" applyFont="1" applyFill="1" applyBorder="1" applyAlignment="1">
      <alignment horizontal="center"/>
    </xf>
    <xf numFmtId="2" fontId="0" fillId="0" borderId="1" xfId="0" applyNumberFormat="1" applyFont="1" applyFill="1" applyBorder="1"/>
    <xf numFmtId="21" fontId="0" fillId="0" borderId="1" xfId="0" applyNumberFormat="1" applyFont="1" applyFill="1" applyBorder="1"/>
    <xf numFmtId="165" fontId="0" fillId="0" borderId="1" xfId="0" applyNumberFormat="1" applyFont="1" applyFill="1" applyBorder="1"/>
    <xf numFmtId="2" fontId="0" fillId="0" borderId="1" xfId="0" applyNumberFormat="1" applyFont="1" applyFill="1" applyBorder="1" applyAlignment="1">
      <alignment horizontal="right"/>
    </xf>
    <xf numFmtId="0" fontId="0" fillId="0" borderId="1" xfId="0" quotePrefix="1" applyFont="1" applyFill="1" applyBorder="1" applyAlignment="1">
      <alignment horizontal="right"/>
    </xf>
    <xf numFmtId="165" fontId="0" fillId="0" borderId="0" xfId="0" applyNumberFormat="1"/>
    <xf numFmtId="166" fontId="0" fillId="0" borderId="1" xfId="0" applyNumberFormat="1" applyFill="1" applyBorder="1" applyAlignment="1">
      <alignment horizontal="center"/>
    </xf>
    <xf numFmtId="166" fontId="0" fillId="0" borderId="2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6" fontId="0" fillId="0" borderId="0" xfId="0" applyNumberFormat="1" applyFill="1" applyBorder="1" applyAlignment="1">
      <alignment horizontal="center"/>
    </xf>
    <xf numFmtId="165" fontId="0" fillId="0" borderId="0" xfId="0" applyNumberFormat="1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2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ont="1" applyFill="1" applyBorder="1"/>
    <xf numFmtId="21" fontId="0" fillId="0" borderId="2" xfId="0" applyNumberFormat="1" applyFont="1" applyFill="1" applyBorder="1"/>
    <xf numFmtId="165" fontId="1" fillId="0" borderId="1" xfId="0" applyNumberFormat="1" applyFont="1" applyFill="1" applyBorder="1"/>
    <xf numFmtId="165" fontId="1" fillId="0" borderId="0" xfId="0" applyNumberFormat="1" applyFont="1"/>
    <xf numFmtId="0" fontId="2" fillId="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abSelected="1" zoomScaleNormal="100" workbookViewId="0">
      <selection activeCell="O1" sqref="O1"/>
    </sheetView>
  </sheetViews>
  <sheetFormatPr defaultRowHeight="14.5" x14ac:dyDescent="0.35"/>
  <cols>
    <col min="3" max="3" width="22.453125" customWidth="1"/>
    <col min="4" max="4" width="5.7265625" customWidth="1"/>
    <col min="5" max="5" width="5.81640625" customWidth="1"/>
    <col min="12" max="12" width="6.453125" customWidth="1"/>
  </cols>
  <sheetData>
    <row r="1" spans="1:14" ht="43.5" x14ac:dyDescent="0.3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3" t="s">
        <v>6</v>
      </c>
      <c r="H1" s="1" t="s">
        <v>80</v>
      </c>
      <c r="I1" s="1" t="s">
        <v>7</v>
      </c>
      <c r="J1" s="1" t="s">
        <v>8</v>
      </c>
      <c r="K1" s="4" t="s">
        <v>9</v>
      </c>
      <c r="L1" s="1" t="s">
        <v>10</v>
      </c>
      <c r="M1" s="30" t="s">
        <v>81</v>
      </c>
      <c r="N1" s="30" t="s">
        <v>82</v>
      </c>
    </row>
    <row r="2" spans="1:14" x14ac:dyDescent="0.35">
      <c r="A2" s="5" t="s">
        <v>11</v>
      </c>
      <c r="B2" s="6">
        <v>1</v>
      </c>
      <c r="C2" s="7" t="s">
        <v>12</v>
      </c>
      <c r="D2" s="8" t="s">
        <v>13</v>
      </c>
      <c r="E2" s="9">
        <v>4.2</v>
      </c>
      <c r="F2" s="10">
        <v>0.54166666666666663</v>
      </c>
      <c r="G2" s="11">
        <v>0.54718750000000005</v>
      </c>
      <c r="H2" s="11">
        <v>5.5208333333334192E-3</v>
      </c>
      <c r="I2" s="11">
        <v>0</v>
      </c>
      <c r="J2" s="11">
        <v>0</v>
      </c>
      <c r="K2" s="12">
        <v>31.69811320754668</v>
      </c>
      <c r="L2" s="13">
        <v>1</v>
      </c>
      <c r="M2" s="11">
        <v>5.4282407407407404E-3</v>
      </c>
      <c r="N2" s="14">
        <f>H2+M2</f>
        <v>1.094907407407416E-2</v>
      </c>
    </row>
    <row r="3" spans="1:14" x14ac:dyDescent="0.35">
      <c r="A3" s="5" t="s">
        <v>11</v>
      </c>
      <c r="B3" s="6">
        <v>2</v>
      </c>
      <c r="C3" s="7" t="s">
        <v>14</v>
      </c>
      <c r="D3" s="8" t="s">
        <v>13</v>
      </c>
      <c r="E3" s="9">
        <v>4.2</v>
      </c>
      <c r="F3" s="10">
        <v>0.54236111111111118</v>
      </c>
      <c r="G3" s="11">
        <v>0.54820601851851858</v>
      </c>
      <c r="H3" s="11">
        <v>5.8449074074073959E-3</v>
      </c>
      <c r="I3" s="11">
        <v>3.240740740739767E-4</v>
      </c>
      <c r="J3" s="11">
        <v>3.240740740739767E-4</v>
      </c>
      <c r="K3" s="12">
        <v>29.940594059405999</v>
      </c>
      <c r="L3" s="13">
        <v>2</v>
      </c>
      <c r="M3" s="11">
        <v>5.6944444444444438E-3</v>
      </c>
      <c r="N3" s="14">
        <f>H3+M3</f>
        <v>1.1539351851851839E-2</v>
      </c>
    </row>
    <row r="4" spans="1:14" x14ac:dyDescent="0.35">
      <c r="A4" s="5" t="s">
        <v>11</v>
      </c>
      <c r="B4" s="6">
        <v>8</v>
      </c>
      <c r="C4" s="7" t="s">
        <v>15</v>
      </c>
      <c r="D4" s="8" t="s">
        <v>13</v>
      </c>
      <c r="E4" s="9">
        <v>4.2</v>
      </c>
      <c r="F4" s="10">
        <v>0.54652777777777894</v>
      </c>
      <c r="G4" s="11">
        <v>0.55319444444444443</v>
      </c>
      <c r="H4" s="11">
        <v>6.6666666666654883E-3</v>
      </c>
      <c r="I4" s="11">
        <v>1.1458333333320692E-3</v>
      </c>
      <c r="J4" s="11">
        <v>1.9675925925799476E-4</v>
      </c>
      <c r="K4" s="12">
        <v>26.250000000004643</v>
      </c>
      <c r="L4" s="13">
        <v>3</v>
      </c>
      <c r="M4" s="11">
        <v>6.9328703703703696E-3</v>
      </c>
      <c r="N4" s="14">
        <f>H4+M4</f>
        <v>1.3599537037035859E-2</v>
      </c>
    </row>
    <row r="5" spans="1:14" x14ac:dyDescent="0.35">
      <c r="A5" s="5" t="s">
        <v>11</v>
      </c>
      <c r="B5" s="6">
        <v>14</v>
      </c>
      <c r="C5" s="7" t="s">
        <v>16</v>
      </c>
      <c r="D5" s="8" t="s">
        <v>13</v>
      </c>
      <c r="E5" s="9">
        <v>4.2</v>
      </c>
      <c r="F5" s="15">
        <v>0.55347222222222214</v>
      </c>
      <c r="G5" s="11">
        <v>0.55994212962962964</v>
      </c>
      <c r="H5" s="11">
        <v>6.4699074074074936E-3</v>
      </c>
      <c r="I5" s="11">
        <v>9.490740740740744E-4</v>
      </c>
      <c r="J5" s="11">
        <v>6.250000000000977E-4</v>
      </c>
      <c r="K5" s="12">
        <v>27.048300536672272</v>
      </c>
      <c r="L5" s="13">
        <v>4</v>
      </c>
      <c r="M5" s="11">
        <v>7.6157407407407415E-3</v>
      </c>
      <c r="N5" s="14">
        <f>H5+M5</f>
        <v>1.4085648148148236E-2</v>
      </c>
    </row>
    <row r="6" spans="1:14" x14ac:dyDescent="0.35">
      <c r="A6" s="5" t="s">
        <v>11</v>
      </c>
      <c r="B6" s="6">
        <v>26</v>
      </c>
      <c r="C6" s="7" t="s">
        <v>17</v>
      </c>
      <c r="D6" s="8" t="s">
        <v>13</v>
      </c>
      <c r="E6" s="9">
        <v>4.2</v>
      </c>
      <c r="F6" s="15">
        <v>0.56527777777777777</v>
      </c>
      <c r="G6" s="11">
        <v>0.57913194444444438</v>
      </c>
      <c r="H6" s="11">
        <v>1.3854166666666612E-2</v>
      </c>
      <c r="I6" s="11">
        <v>8.3333333333331927E-3</v>
      </c>
      <c r="J6" s="11">
        <v>7.1875000000011235E-3</v>
      </c>
      <c r="K6" s="12">
        <v>12.631578947368473</v>
      </c>
      <c r="L6" s="13">
        <v>5</v>
      </c>
      <c r="M6" s="11">
        <v>8.6574074074074071E-3</v>
      </c>
      <c r="N6" s="14">
        <f>H6+M6</f>
        <v>2.2511574074074017E-2</v>
      </c>
    </row>
    <row r="7" spans="1:14" x14ac:dyDescent="0.35">
      <c r="A7" s="5"/>
      <c r="B7" s="6"/>
      <c r="C7" s="7"/>
      <c r="D7" s="8"/>
      <c r="E7" s="9"/>
      <c r="F7" s="15"/>
      <c r="G7" s="11"/>
      <c r="H7" s="11"/>
      <c r="I7" s="11"/>
      <c r="J7" s="11"/>
      <c r="K7" s="12"/>
      <c r="L7" s="13"/>
      <c r="M7" s="11"/>
      <c r="N7" s="14"/>
    </row>
    <row r="8" spans="1:14" x14ac:dyDescent="0.35">
      <c r="A8" s="5" t="s">
        <v>18</v>
      </c>
      <c r="B8" s="6">
        <v>17</v>
      </c>
      <c r="C8" s="7" t="s">
        <v>19</v>
      </c>
      <c r="D8" s="8" t="s">
        <v>13</v>
      </c>
      <c r="E8" s="9">
        <v>4.2</v>
      </c>
      <c r="F8" s="15">
        <v>0.55555555555555547</v>
      </c>
      <c r="G8" s="11">
        <v>0.56321759259259263</v>
      </c>
      <c r="H8" s="11">
        <v>7.6620370370371615E-3</v>
      </c>
      <c r="I8" s="11">
        <v>0</v>
      </c>
      <c r="J8" s="11">
        <v>0</v>
      </c>
      <c r="K8" s="12">
        <v>22.839879154078179</v>
      </c>
      <c r="L8" s="13">
        <v>1</v>
      </c>
      <c r="M8" s="11">
        <v>7.8472222222222224E-3</v>
      </c>
      <c r="N8" s="14">
        <f>H8+M8</f>
        <v>1.5509259259259384E-2</v>
      </c>
    </row>
    <row r="9" spans="1:14" x14ac:dyDescent="0.35">
      <c r="A9" s="5" t="s">
        <v>18</v>
      </c>
      <c r="B9" s="6">
        <v>16</v>
      </c>
      <c r="C9" s="7" t="s">
        <v>20</v>
      </c>
      <c r="D9" s="8" t="s">
        <v>13</v>
      </c>
      <c r="E9" s="9">
        <v>4.2</v>
      </c>
      <c r="F9" s="15">
        <v>0.55486111111111103</v>
      </c>
      <c r="G9" s="11">
        <v>0.56265046296296295</v>
      </c>
      <c r="H9" s="11">
        <v>7.7893518518519222E-3</v>
      </c>
      <c r="I9" s="11">
        <v>1.273148148147607E-4</v>
      </c>
      <c r="J9" s="11">
        <v>1.273148148147607E-4</v>
      </c>
      <c r="K9" s="12">
        <v>22.466567607726393</v>
      </c>
      <c r="L9" s="13">
        <v>2</v>
      </c>
      <c r="M9" s="11">
        <v>7.8125E-3</v>
      </c>
      <c r="N9" s="14">
        <f>H9+M9</f>
        <v>1.5601851851851922E-2</v>
      </c>
    </row>
    <row r="10" spans="1:14" x14ac:dyDescent="0.35">
      <c r="A10" s="5" t="s">
        <v>18</v>
      </c>
      <c r="B10" s="6">
        <v>15</v>
      </c>
      <c r="C10" s="7" t="s">
        <v>21</v>
      </c>
      <c r="D10" s="8" t="s">
        <v>13</v>
      </c>
      <c r="E10" s="9">
        <v>4.2</v>
      </c>
      <c r="F10" s="16">
        <v>0.55416666666666659</v>
      </c>
      <c r="G10" s="11">
        <v>0.56273148148148155</v>
      </c>
      <c r="H10" s="11">
        <v>8.5648148148149694E-3</v>
      </c>
      <c r="I10" s="11">
        <v>9.0277777777780788E-4</v>
      </c>
      <c r="J10" s="11">
        <v>7.7546296296304718E-4</v>
      </c>
      <c r="K10" s="12">
        <v>20.432432432432066</v>
      </c>
      <c r="L10" s="13">
        <v>3</v>
      </c>
      <c r="M10" s="11">
        <v>8.9120370370370378E-3</v>
      </c>
      <c r="N10" s="14">
        <f>H10+M10</f>
        <v>1.7476851851852007E-2</v>
      </c>
    </row>
    <row r="11" spans="1:14" x14ac:dyDescent="0.35">
      <c r="A11" s="5"/>
      <c r="B11" s="6"/>
      <c r="C11" s="7"/>
      <c r="D11" s="8"/>
      <c r="E11" s="9"/>
      <c r="F11" s="16"/>
      <c r="G11" s="11"/>
      <c r="H11" s="11"/>
      <c r="I11" s="11"/>
      <c r="J11" s="11"/>
      <c r="K11" s="12"/>
      <c r="L11" s="13"/>
      <c r="M11" s="11"/>
      <c r="N11" s="14"/>
    </row>
    <row r="12" spans="1:14" x14ac:dyDescent="0.35">
      <c r="A12" s="5" t="s">
        <v>22</v>
      </c>
      <c r="B12" s="6">
        <v>9</v>
      </c>
      <c r="C12" s="7" t="s">
        <v>23</v>
      </c>
      <c r="D12" s="8" t="s">
        <v>13</v>
      </c>
      <c r="E12" s="9">
        <v>4.2</v>
      </c>
      <c r="F12" s="16">
        <v>0.54861111111111105</v>
      </c>
      <c r="G12" s="11">
        <v>0.55385416666666665</v>
      </c>
      <c r="H12" s="11">
        <v>5.243055555555598E-3</v>
      </c>
      <c r="I12" s="11">
        <v>0</v>
      </c>
      <c r="J12" s="11">
        <v>0</v>
      </c>
      <c r="K12" s="12">
        <v>33.377483443708343</v>
      </c>
      <c r="L12" s="13">
        <v>1</v>
      </c>
      <c r="M12" s="11">
        <v>5.3819444444444453E-3</v>
      </c>
      <c r="N12" s="14">
        <f>H12+M12</f>
        <v>1.0625000000000044E-2</v>
      </c>
    </row>
    <row r="13" spans="1:14" x14ac:dyDescent="0.35">
      <c r="A13" s="5" t="s">
        <v>22</v>
      </c>
      <c r="B13" s="6">
        <v>12</v>
      </c>
      <c r="C13" s="7" t="s">
        <v>24</v>
      </c>
      <c r="D13" s="8" t="s">
        <v>13</v>
      </c>
      <c r="E13" s="9">
        <v>4.2</v>
      </c>
      <c r="F13" s="16">
        <v>0.55069444444444438</v>
      </c>
      <c r="G13" s="11">
        <v>0.55620370370370364</v>
      </c>
      <c r="H13" s="11">
        <v>5.5092592592592693E-3</v>
      </c>
      <c r="I13" s="11">
        <v>2.662037037036713E-4</v>
      </c>
      <c r="J13" s="11">
        <v>2.662037037036713E-4</v>
      </c>
      <c r="K13" s="12">
        <v>31.764705882352885</v>
      </c>
      <c r="L13" s="13">
        <v>2</v>
      </c>
      <c r="M13" s="11">
        <v>5.4861111111111117E-3</v>
      </c>
      <c r="N13" s="14">
        <f>H13+M13</f>
        <v>1.0995370370370381E-2</v>
      </c>
    </row>
    <row r="14" spans="1:14" x14ac:dyDescent="0.35">
      <c r="A14" s="5" t="s">
        <v>22</v>
      </c>
      <c r="B14" s="6">
        <v>10</v>
      </c>
      <c r="C14" s="7" t="s">
        <v>25</v>
      </c>
      <c r="D14" s="8" t="s">
        <v>13</v>
      </c>
      <c r="E14" s="9">
        <v>4.2</v>
      </c>
      <c r="F14" s="16">
        <v>0.54930555555555549</v>
      </c>
      <c r="G14" s="11">
        <v>0.55509259259259258</v>
      </c>
      <c r="H14" s="11">
        <v>5.7870370370370905E-3</v>
      </c>
      <c r="I14" s="11">
        <v>5.439814814814925E-4</v>
      </c>
      <c r="J14" s="11">
        <v>2.777777777778212E-4</v>
      </c>
      <c r="K14" s="12">
        <v>30.239999999999721</v>
      </c>
      <c r="L14" s="13">
        <v>3</v>
      </c>
      <c r="M14" s="11">
        <v>5.8449074074074072E-3</v>
      </c>
      <c r="N14" s="14">
        <f>H14+M14</f>
        <v>1.1631944444444497E-2</v>
      </c>
    </row>
    <row r="15" spans="1:14" x14ac:dyDescent="0.35">
      <c r="A15" s="5" t="s">
        <v>22</v>
      </c>
      <c r="B15" s="6">
        <v>11</v>
      </c>
      <c r="C15" s="7" t="s">
        <v>26</v>
      </c>
      <c r="D15" s="8" t="s">
        <v>13</v>
      </c>
      <c r="E15" s="9">
        <v>4.2</v>
      </c>
      <c r="F15" s="16">
        <v>0.54999999999999993</v>
      </c>
      <c r="G15" s="11">
        <v>0.55645833333333339</v>
      </c>
      <c r="H15" s="11">
        <v>6.4583333333334547E-3</v>
      </c>
      <c r="I15" s="11">
        <v>1.2152777777778567E-3</v>
      </c>
      <c r="J15" s="11">
        <v>6.7129629629636423E-4</v>
      </c>
      <c r="K15" s="12">
        <v>27.096774193547876</v>
      </c>
      <c r="L15" s="13">
        <v>4</v>
      </c>
      <c r="M15" s="11">
        <v>7.2222222222222228E-3</v>
      </c>
      <c r="N15" s="14">
        <f>H15+M15</f>
        <v>1.3680555555555678E-2</v>
      </c>
    </row>
    <row r="16" spans="1:14" x14ac:dyDescent="0.35">
      <c r="A16" s="5" t="s">
        <v>22</v>
      </c>
      <c r="B16" s="6">
        <v>13</v>
      </c>
      <c r="C16" s="7" t="s">
        <v>27</v>
      </c>
      <c r="D16" s="8" t="s">
        <v>13</v>
      </c>
      <c r="E16" s="9">
        <v>4.2</v>
      </c>
      <c r="F16" s="16">
        <v>0.55138888888888882</v>
      </c>
      <c r="G16" s="11">
        <v>0.55945601851851856</v>
      </c>
      <c r="H16" s="11">
        <v>8.0671296296297434E-3</v>
      </c>
      <c r="I16" s="11">
        <v>2.8240740740741455E-3</v>
      </c>
      <c r="J16" s="11">
        <v>1.6087962962962887E-3</v>
      </c>
      <c r="K16" s="12">
        <v>21.692969870874876</v>
      </c>
      <c r="L16" s="13">
        <v>5</v>
      </c>
      <c r="M16" s="11">
        <v>8.2060185185185187E-3</v>
      </c>
      <c r="N16" s="14">
        <f>H16+M16</f>
        <v>1.6273148148148262E-2</v>
      </c>
    </row>
    <row r="17" spans="1:14" x14ac:dyDescent="0.35">
      <c r="A17" s="5"/>
      <c r="B17" s="6"/>
      <c r="C17" s="7"/>
      <c r="D17" s="8"/>
      <c r="E17" s="9"/>
      <c r="F17" s="16"/>
      <c r="G17" s="11"/>
      <c r="H17" s="11"/>
      <c r="I17" s="11"/>
      <c r="J17" s="11"/>
      <c r="K17" s="12"/>
      <c r="L17" s="13"/>
      <c r="M17" s="11"/>
      <c r="N17" s="14"/>
    </row>
    <row r="18" spans="1:14" x14ac:dyDescent="0.35">
      <c r="A18" s="5" t="s">
        <v>28</v>
      </c>
      <c r="B18" s="6">
        <v>30</v>
      </c>
      <c r="C18" s="7" t="s">
        <v>29</v>
      </c>
      <c r="D18" s="8" t="s">
        <v>13</v>
      </c>
      <c r="E18" s="9">
        <v>4.2</v>
      </c>
      <c r="F18" s="16">
        <v>0.57187500000000002</v>
      </c>
      <c r="G18" s="11">
        <v>0.58004629629629634</v>
      </c>
      <c r="H18" s="11">
        <v>8.1712962962963154E-3</v>
      </c>
      <c r="I18" s="11">
        <v>0</v>
      </c>
      <c r="J18" s="11">
        <v>0</v>
      </c>
      <c r="K18" s="12">
        <v>21.416430594900802</v>
      </c>
      <c r="L18" s="13">
        <v>1</v>
      </c>
      <c r="M18" s="11">
        <v>8.4259259259259253E-3</v>
      </c>
      <c r="N18" s="14">
        <f t="shared" ref="N18:N23" si="0">H18+M18</f>
        <v>1.6597222222222242E-2</v>
      </c>
    </row>
    <row r="19" spans="1:14" x14ac:dyDescent="0.35">
      <c r="A19" s="5" t="s">
        <v>28</v>
      </c>
      <c r="B19" s="6">
        <v>33</v>
      </c>
      <c r="C19" s="7" t="s">
        <v>30</v>
      </c>
      <c r="D19" s="8" t="s">
        <v>13</v>
      </c>
      <c r="E19" s="9">
        <v>4.2</v>
      </c>
      <c r="F19" s="16">
        <v>0.57291666666666663</v>
      </c>
      <c r="G19" s="11">
        <v>0.58310185185185182</v>
      </c>
      <c r="H19" s="11">
        <v>1.0185185185185186E-2</v>
      </c>
      <c r="I19" s="11">
        <v>2.0138888888888706E-3</v>
      </c>
      <c r="J19" s="11">
        <v>2.0138888888888706E-3</v>
      </c>
      <c r="K19" s="12">
        <v>17.181818181818183</v>
      </c>
      <c r="L19" s="13">
        <v>2</v>
      </c>
      <c r="M19" s="11">
        <v>1.042824074074074E-2</v>
      </c>
      <c r="N19" s="14">
        <f t="shared" si="0"/>
        <v>2.0613425925925924E-2</v>
      </c>
    </row>
    <row r="20" spans="1:14" x14ac:dyDescent="0.35">
      <c r="A20" s="5" t="s">
        <v>28</v>
      </c>
      <c r="B20" s="6">
        <v>36</v>
      </c>
      <c r="C20" s="7" t="s">
        <v>31</v>
      </c>
      <c r="D20" s="8" t="s">
        <v>13</v>
      </c>
      <c r="E20" s="9">
        <v>4.2</v>
      </c>
      <c r="F20" s="16">
        <v>0.57395833333333335</v>
      </c>
      <c r="G20" s="11">
        <v>0.58454861111111112</v>
      </c>
      <c r="H20" s="11">
        <v>1.0590277777777768E-2</v>
      </c>
      <c r="I20" s="11">
        <v>2.4189814814814525E-3</v>
      </c>
      <c r="J20" s="11">
        <v>1.5046296296294948E-4</v>
      </c>
      <c r="K20" s="12">
        <v>16.524590163934445</v>
      </c>
      <c r="L20" s="13">
        <v>3</v>
      </c>
      <c r="M20" s="11">
        <v>1.0266203703703703E-2</v>
      </c>
      <c r="N20" s="14">
        <f t="shared" si="0"/>
        <v>2.0856481481481469E-2</v>
      </c>
    </row>
    <row r="21" spans="1:14" x14ac:dyDescent="0.35">
      <c r="A21" s="5" t="s">
        <v>28</v>
      </c>
      <c r="B21" s="6">
        <v>32</v>
      </c>
      <c r="C21" s="7" t="s">
        <v>32</v>
      </c>
      <c r="D21" s="8" t="s">
        <v>13</v>
      </c>
      <c r="E21" s="9">
        <v>4.2</v>
      </c>
      <c r="F21" s="16">
        <v>0.57256944444444446</v>
      </c>
      <c r="G21" s="11">
        <v>0.58300925925925928</v>
      </c>
      <c r="H21" s="11">
        <v>1.0439814814814818E-2</v>
      </c>
      <c r="I21" s="11">
        <v>2.2685185185185031E-3</v>
      </c>
      <c r="J21" s="11">
        <v>2.5462962962963243E-4</v>
      </c>
      <c r="K21" s="12">
        <v>16.76274944567627</v>
      </c>
      <c r="L21" s="13">
        <v>4</v>
      </c>
      <c r="M21" s="11">
        <v>1.1122685185185185E-2</v>
      </c>
      <c r="N21" s="14">
        <f t="shared" si="0"/>
        <v>2.1562500000000005E-2</v>
      </c>
    </row>
    <row r="22" spans="1:14" x14ac:dyDescent="0.35">
      <c r="A22" s="5" t="s">
        <v>28</v>
      </c>
      <c r="B22" s="6">
        <v>34</v>
      </c>
      <c r="C22" s="7" t="s">
        <v>33</v>
      </c>
      <c r="D22" s="8" t="s">
        <v>13</v>
      </c>
      <c r="E22" s="9">
        <v>4.2</v>
      </c>
      <c r="F22" s="16">
        <v>0.57326388888888891</v>
      </c>
      <c r="G22" s="11">
        <v>0.58462962962962961</v>
      </c>
      <c r="H22" s="11">
        <v>1.1365740740740704E-2</v>
      </c>
      <c r="I22" s="11">
        <v>3.1944444444443887E-3</v>
      </c>
      <c r="J22" s="11">
        <v>7.7546296296293615E-4</v>
      </c>
      <c r="K22" s="12">
        <v>15.397148676171129</v>
      </c>
      <c r="L22" s="13">
        <v>5</v>
      </c>
      <c r="M22" s="11">
        <v>1.1469907407407408E-2</v>
      </c>
      <c r="N22" s="14">
        <f t="shared" si="0"/>
        <v>2.2835648148148112E-2</v>
      </c>
    </row>
    <row r="23" spans="1:14" x14ac:dyDescent="0.35">
      <c r="A23" s="5" t="s">
        <v>28</v>
      </c>
      <c r="B23" s="6">
        <v>35</v>
      </c>
      <c r="C23" s="7" t="s">
        <v>34</v>
      </c>
      <c r="D23" s="8" t="s">
        <v>13</v>
      </c>
      <c r="E23" s="9">
        <v>4.2</v>
      </c>
      <c r="F23" s="16">
        <v>0.57361111111111107</v>
      </c>
      <c r="G23" s="11">
        <v>0.58726851851851858</v>
      </c>
      <c r="H23" s="11">
        <v>1.3657407407407507E-2</v>
      </c>
      <c r="I23" s="11">
        <v>5.4861111111111915E-3</v>
      </c>
      <c r="J23" s="11">
        <v>2.2916666666668029E-3</v>
      </c>
      <c r="K23" s="12">
        <v>12.813559322033806</v>
      </c>
      <c r="L23" s="13">
        <v>6</v>
      </c>
      <c r="M23" s="11">
        <v>1.5763888888888886E-2</v>
      </c>
      <c r="N23" s="14">
        <f t="shared" si="0"/>
        <v>2.9421296296296393E-2</v>
      </c>
    </row>
    <row r="24" spans="1:14" x14ac:dyDescent="0.35">
      <c r="A24" s="17"/>
      <c r="B24" s="6"/>
      <c r="C24" s="18"/>
      <c r="D24" s="8"/>
      <c r="E24" s="9"/>
      <c r="F24" s="19"/>
      <c r="G24" s="11"/>
      <c r="H24" s="11"/>
      <c r="I24" s="11"/>
      <c r="J24" s="11"/>
      <c r="K24" s="12"/>
      <c r="L24" s="13"/>
      <c r="M24" s="20"/>
      <c r="N24" s="14"/>
    </row>
    <row r="25" spans="1:14" x14ac:dyDescent="0.35">
      <c r="A25" s="21" t="s">
        <v>35</v>
      </c>
      <c r="B25" s="6">
        <v>41</v>
      </c>
      <c r="C25" s="22" t="s">
        <v>36</v>
      </c>
      <c r="D25" s="8" t="s">
        <v>13</v>
      </c>
      <c r="E25" s="9">
        <v>4.2</v>
      </c>
      <c r="F25" s="15">
        <v>0.57673611111111112</v>
      </c>
      <c r="G25" s="11">
        <v>0.58954861111111112</v>
      </c>
      <c r="H25" s="11">
        <v>1.2812500000000004E-2</v>
      </c>
      <c r="I25" s="11">
        <v>8.796296296296191E-4</v>
      </c>
      <c r="J25" s="11">
        <v>3.4722222222216548E-4</v>
      </c>
      <c r="K25" s="12">
        <v>13.65853658536585</v>
      </c>
      <c r="L25" s="13">
        <v>1</v>
      </c>
      <c r="M25" s="20">
        <v>1.1469907407407408E-2</v>
      </c>
      <c r="N25" s="14">
        <f>H25+M25</f>
        <v>2.4282407407407412E-2</v>
      </c>
    </row>
    <row r="26" spans="1:14" x14ac:dyDescent="0.35">
      <c r="A26" s="21" t="s">
        <v>35</v>
      </c>
      <c r="B26" s="6">
        <v>39</v>
      </c>
      <c r="C26" s="22" t="s">
        <v>37</v>
      </c>
      <c r="D26" s="8" t="s">
        <v>13</v>
      </c>
      <c r="E26" s="9">
        <v>4.2</v>
      </c>
      <c r="F26" s="15">
        <v>0.57604166666666667</v>
      </c>
      <c r="G26" s="11">
        <v>0.58797453703703706</v>
      </c>
      <c r="H26" s="11">
        <v>1.1932870370370385E-2</v>
      </c>
      <c r="I26" s="11">
        <v>0</v>
      </c>
      <c r="J26" s="11">
        <v>0</v>
      </c>
      <c r="K26" s="12">
        <v>14.665373423860311</v>
      </c>
      <c r="L26" s="13">
        <v>2</v>
      </c>
      <c r="M26" s="20">
        <v>1.255787037037037E-2</v>
      </c>
      <c r="N26" s="14">
        <f>H26+M26</f>
        <v>2.4490740740740757E-2</v>
      </c>
    </row>
    <row r="27" spans="1:14" x14ac:dyDescent="0.35">
      <c r="A27" s="23" t="s">
        <v>35</v>
      </c>
      <c r="B27" s="6">
        <v>42</v>
      </c>
      <c r="C27" s="7" t="s">
        <v>38</v>
      </c>
      <c r="D27" s="8" t="s">
        <v>13</v>
      </c>
      <c r="E27" s="9">
        <v>4.2</v>
      </c>
      <c r="F27" s="16">
        <v>0.57708333333333328</v>
      </c>
      <c r="G27" s="11">
        <v>0.58954861111111112</v>
      </c>
      <c r="H27" s="11">
        <v>1.2465277777777839E-2</v>
      </c>
      <c r="I27" s="11">
        <v>5.3240740740745363E-4</v>
      </c>
      <c r="J27" s="11">
        <v>5.3240740740745363E-4</v>
      </c>
      <c r="K27" s="12">
        <v>14.038997214484612</v>
      </c>
      <c r="L27" s="13">
        <v>3</v>
      </c>
      <c r="M27" s="11">
        <v>1.230324074074074E-2</v>
      </c>
      <c r="N27" s="14">
        <f>H27+M27</f>
        <v>2.4768518518518579E-2</v>
      </c>
    </row>
    <row r="28" spans="1:14" x14ac:dyDescent="0.35">
      <c r="A28" s="23"/>
      <c r="B28" s="6"/>
      <c r="C28" s="7"/>
      <c r="D28" s="8"/>
      <c r="E28" s="9"/>
      <c r="F28" s="16"/>
      <c r="G28" s="11"/>
      <c r="H28" s="11"/>
      <c r="I28" s="11"/>
      <c r="J28" s="11"/>
      <c r="K28" s="12"/>
      <c r="L28" s="13"/>
      <c r="M28" s="11"/>
      <c r="N28" s="14"/>
    </row>
    <row r="29" spans="1:14" x14ac:dyDescent="0.35">
      <c r="A29" s="23" t="s">
        <v>39</v>
      </c>
      <c r="B29" s="6">
        <v>38</v>
      </c>
      <c r="C29" s="7" t="s">
        <v>40</v>
      </c>
      <c r="D29" s="8" t="s">
        <v>13</v>
      </c>
      <c r="E29" s="9">
        <v>4.2</v>
      </c>
      <c r="F29" s="16">
        <v>0.57534722222222223</v>
      </c>
      <c r="G29" s="11">
        <v>0.58690972222222226</v>
      </c>
      <c r="H29" s="11">
        <v>1.1562500000000031E-2</v>
      </c>
      <c r="I29" s="11">
        <v>0</v>
      </c>
      <c r="J29" s="11">
        <v>0</v>
      </c>
      <c r="K29" s="12">
        <v>15.135135135135094</v>
      </c>
      <c r="L29" s="13">
        <v>1</v>
      </c>
      <c r="M29" s="11">
        <v>1.1504629629629629E-2</v>
      </c>
      <c r="N29" s="14">
        <f>H29+M29</f>
        <v>2.306712962962966E-2</v>
      </c>
    </row>
    <row r="30" spans="1:14" x14ac:dyDescent="0.35">
      <c r="A30" s="23" t="s">
        <v>39</v>
      </c>
      <c r="B30" s="6">
        <v>37</v>
      </c>
      <c r="C30" s="7" t="s">
        <v>41</v>
      </c>
      <c r="D30" s="8" t="s">
        <v>13</v>
      </c>
      <c r="E30" s="9">
        <v>4.2</v>
      </c>
      <c r="F30" s="16">
        <v>0.57499999999999996</v>
      </c>
      <c r="G30" s="11">
        <v>0.58708333333333329</v>
      </c>
      <c r="H30" s="11">
        <v>1.2083333333333335E-2</v>
      </c>
      <c r="I30" s="11">
        <v>5.2083333333330373E-4</v>
      </c>
      <c r="J30" s="11">
        <v>5.2083333333330373E-4</v>
      </c>
      <c r="K30" s="12">
        <v>14.482758620689653</v>
      </c>
      <c r="L30" s="13">
        <v>2</v>
      </c>
      <c r="M30" s="11">
        <v>1.6712962962962961E-2</v>
      </c>
      <c r="N30" s="14">
        <f>H30+M30</f>
        <v>2.8796296296296296E-2</v>
      </c>
    </row>
    <row r="31" spans="1:14" x14ac:dyDescent="0.35">
      <c r="A31" s="23" t="s">
        <v>39</v>
      </c>
      <c r="B31" s="6">
        <v>40</v>
      </c>
      <c r="C31" s="7" t="s">
        <v>42</v>
      </c>
      <c r="D31" s="8" t="s">
        <v>13</v>
      </c>
      <c r="E31" s="9">
        <v>4.2</v>
      </c>
      <c r="F31" s="16">
        <v>0.57638888888888884</v>
      </c>
      <c r="G31" s="11">
        <v>0.59387731481481476</v>
      </c>
      <c r="H31" s="11">
        <v>1.7488425925925921E-2</v>
      </c>
      <c r="I31" s="11">
        <v>5.9259259259258901E-3</v>
      </c>
      <c r="J31" s="11">
        <v>5.4050925925925863E-3</v>
      </c>
      <c r="K31" s="12">
        <v>10.006618133686304</v>
      </c>
      <c r="L31" s="13">
        <v>3</v>
      </c>
      <c r="M31" s="11">
        <v>1.7997685185185186E-2</v>
      </c>
      <c r="N31" s="14">
        <f>H31+M31</f>
        <v>3.5486111111111107E-2</v>
      </c>
    </row>
    <row r="32" spans="1:14" x14ac:dyDescent="0.35">
      <c r="A32" s="24"/>
      <c r="B32" s="6"/>
      <c r="C32" s="7"/>
      <c r="D32" s="8"/>
      <c r="E32" s="9"/>
      <c r="F32" s="16"/>
      <c r="G32" s="11"/>
      <c r="H32" s="11"/>
      <c r="I32" s="11"/>
      <c r="J32" s="11"/>
      <c r="K32" s="12"/>
      <c r="L32" s="13"/>
      <c r="M32" s="11"/>
      <c r="N32" s="14"/>
    </row>
    <row r="33" spans="1:14" x14ac:dyDescent="0.35">
      <c r="A33" s="21" t="s">
        <v>43</v>
      </c>
      <c r="B33" s="6">
        <v>45</v>
      </c>
      <c r="C33" s="7" t="s">
        <v>44</v>
      </c>
      <c r="D33" s="8" t="s">
        <v>13</v>
      </c>
      <c r="E33" s="9">
        <v>4.2</v>
      </c>
      <c r="F33" s="16">
        <v>0.57881944444444444</v>
      </c>
      <c r="G33" s="11">
        <v>0.58988425925925925</v>
      </c>
      <c r="H33" s="11">
        <v>1.1064814814814805E-2</v>
      </c>
      <c r="I33" s="11">
        <v>2.4305555555548253E-4</v>
      </c>
      <c r="J33" s="11">
        <v>1.388888888889106E-4</v>
      </c>
      <c r="K33" s="12">
        <v>15.815899581589973</v>
      </c>
      <c r="L33" s="13">
        <v>1</v>
      </c>
      <c r="M33" s="11">
        <v>1.0844907407407407E-2</v>
      </c>
      <c r="N33" s="14">
        <f t="shared" ref="N33:N40" si="1">H33+M33</f>
        <v>2.1909722222222212E-2</v>
      </c>
    </row>
    <row r="34" spans="1:14" x14ac:dyDescent="0.35">
      <c r="A34" s="21" t="s">
        <v>43</v>
      </c>
      <c r="B34" s="6">
        <v>48</v>
      </c>
      <c r="C34" s="7" t="s">
        <v>45</v>
      </c>
      <c r="D34" s="8" t="s">
        <v>13</v>
      </c>
      <c r="E34" s="9">
        <v>4.2</v>
      </c>
      <c r="F34" s="16">
        <v>0.57986111111111105</v>
      </c>
      <c r="G34" s="11">
        <v>0.59068287037037037</v>
      </c>
      <c r="H34" s="11">
        <v>1.0821759259259323E-2</v>
      </c>
      <c r="I34" s="11">
        <v>0</v>
      </c>
      <c r="J34" s="11">
        <v>0</v>
      </c>
      <c r="K34" s="12">
        <v>16.171122994652311</v>
      </c>
      <c r="L34" s="13">
        <v>2</v>
      </c>
      <c r="M34" s="11">
        <v>1.1203703703703704E-2</v>
      </c>
      <c r="N34" s="14">
        <f t="shared" si="1"/>
        <v>2.2025462962963024E-2</v>
      </c>
    </row>
    <row r="35" spans="1:14" x14ac:dyDescent="0.35">
      <c r="A35" s="23" t="s">
        <v>43</v>
      </c>
      <c r="B35" s="6">
        <v>47</v>
      </c>
      <c r="C35" s="7" t="s">
        <v>46</v>
      </c>
      <c r="D35" s="8" t="s">
        <v>13</v>
      </c>
      <c r="E35" s="9">
        <v>4.2</v>
      </c>
      <c r="F35" s="16">
        <v>0.57951388888888888</v>
      </c>
      <c r="G35" s="11">
        <v>0.59043981481481478</v>
      </c>
      <c r="H35" s="11">
        <v>1.0925925925925895E-2</v>
      </c>
      <c r="I35" s="11">
        <v>1.0416666666657193E-4</v>
      </c>
      <c r="J35" s="11">
        <v>1.0416666666657193E-4</v>
      </c>
      <c r="K35" s="12">
        <v>16.01694915254242</v>
      </c>
      <c r="L35" s="13">
        <v>3</v>
      </c>
      <c r="M35" s="11">
        <v>1.1921296296296298E-2</v>
      </c>
      <c r="N35" s="14">
        <f t="shared" si="1"/>
        <v>2.2847222222222192E-2</v>
      </c>
    </row>
    <row r="36" spans="1:14" x14ac:dyDescent="0.35">
      <c r="A36" s="23" t="s">
        <v>43</v>
      </c>
      <c r="B36" s="6">
        <v>46</v>
      </c>
      <c r="C36" s="7" t="s">
        <v>47</v>
      </c>
      <c r="D36" s="8" t="s">
        <v>13</v>
      </c>
      <c r="E36" s="9">
        <v>4.2</v>
      </c>
      <c r="F36" s="16">
        <v>0.57916666666666661</v>
      </c>
      <c r="G36" s="11">
        <v>0.59099537037037042</v>
      </c>
      <c r="H36" s="11">
        <v>1.1828703703703813E-2</v>
      </c>
      <c r="I36" s="11">
        <v>1.0069444444444908E-3</v>
      </c>
      <c r="J36" s="11">
        <v>7.638888888890083E-4</v>
      </c>
      <c r="K36" s="12">
        <v>14.794520547945069</v>
      </c>
      <c r="L36" s="13">
        <v>4</v>
      </c>
      <c r="M36" s="11">
        <v>1.2349537037037039E-2</v>
      </c>
      <c r="N36" s="14">
        <f t="shared" si="1"/>
        <v>2.4178240740740854E-2</v>
      </c>
    </row>
    <row r="37" spans="1:14" x14ac:dyDescent="0.35">
      <c r="A37" s="23" t="s">
        <v>43</v>
      </c>
      <c r="B37" s="6">
        <v>43</v>
      </c>
      <c r="C37" s="7" t="s">
        <v>48</v>
      </c>
      <c r="D37" s="8" t="s">
        <v>13</v>
      </c>
      <c r="E37" s="9">
        <v>4.2</v>
      </c>
      <c r="F37" s="16">
        <v>0.578125</v>
      </c>
      <c r="G37" s="11">
        <v>0.59021990740740737</v>
      </c>
      <c r="H37" s="11">
        <v>1.2094907407407374E-2</v>
      </c>
      <c r="I37" s="11">
        <v>1.2731481481480511E-3</v>
      </c>
      <c r="J37" s="11">
        <v>2.6620370370356028E-4</v>
      </c>
      <c r="K37" s="12">
        <v>14.468899521531142</v>
      </c>
      <c r="L37" s="13">
        <v>5</v>
      </c>
      <c r="M37" s="11">
        <v>1.2893518518518519E-2</v>
      </c>
      <c r="N37" s="14">
        <f t="shared" si="1"/>
        <v>2.4988425925925893E-2</v>
      </c>
    </row>
    <row r="38" spans="1:14" x14ac:dyDescent="0.35">
      <c r="A38" s="23" t="s">
        <v>43</v>
      </c>
      <c r="B38" s="6">
        <v>44</v>
      </c>
      <c r="C38" s="7" t="s">
        <v>49</v>
      </c>
      <c r="D38" s="8" t="s">
        <v>13</v>
      </c>
      <c r="E38" s="9">
        <v>4.2</v>
      </c>
      <c r="F38" s="16">
        <v>0.57847222222222217</v>
      </c>
      <c r="G38" s="11">
        <v>0.59341435185185187</v>
      </c>
      <c r="H38" s="11">
        <v>1.4942129629629708E-2</v>
      </c>
      <c r="I38" s="11">
        <v>4.1203703703703853E-3</v>
      </c>
      <c r="J38" s="11">
        <v>3.4722222222216548E-4</v>
      </c>
      <c r="K38" s="12">
        <v>11.711851278078948</v>
      </c>
      <c r="L38" s="13">
        <v>6</v>
      </c>
      <c r="M38" s="11">
        <v>1.5231481481481483E-2</v>
      </c>
      <c r="N38" s="14">
        <f t="shared" si="1"/>
        <v>3.0173611111111193E-2</v>
      </c>
    </row>
    <row r="39" spans="1:14" x14ac:dyDescent="0.35">
      <c r="A39" s="23" t="s">
        <v>43</v>
      </c>
      <c r="B39" s="6">
        <v>50</v>
      </c>
      <c r="C39" s="7" t="s">
        <v>50</v>
      </c>
      <c r="D39" s="8" t="s">
        <v>13</v>
      </c>
      <c r="E39" s="9">
        <v>4.2</v>
      </c>
      <c r="F39" s="16">
        <v>0.58055555555555549</v>
      </c>
      <c r="G39" s="11">
        <v>0.59515046296296303</v>
      </c>
      <c r="H39" s="11">
        <v>1.4594907407407542E-2</v>
      </c>
      <c r="I39" s="11">
        <v>3.7731481481482199E-3</v>
      </c>
      <c r="J39" s="11">
        <v>2.5000000000001688E-3</v>
      </c>
      <c r="K39" s="12">
        <v>11.990483743060951</v>
      </c>
      <c r="L39" s="13">
        <v>7</v>
      </c>
      <c r="M39" s="11">
        <v>1.5740740740740743E-2</v>
      </c>
      <c r="N39" s="14">
        <f t="shared" si="1"/>
        <v>3.0335648148148285E-2</v>
      </c>
    </row>
    <row r="40" spans="1:14" x14ac:dyDescent="0.35">
      <c r="A40" s="23" t="s">
        <v>43</v>
      </c>
      <c r="B40" s="6">
        <v>49</v>
      </c>
      <c r="C40" s="7" t="s">
        <v>51</v>
      </c>
      <c r="D40" s="8" t="s">
        <v>13</v>
      </c>
      <c r="E40" s="9">
        <v>4.2</v>
      </c>
      <c r="F40" s="16">
        <v>0.58020833333333333</v>
      </c>
      <c r="G40" s="11">
        <v>0.60039351851851852</v>
      </c>
      <c r="H40" s="11">
        <v>2.0185185185185195E-2</v>
      </c>
      <c r="I40" s="11">
        <v>9.3634259259258723E-3</v>
      </c>
      <c r="J40" s="11">
        <v>5.243055555555487E-3</v>
      </c>
      <c r="K40" s="12">
        <v>8.6697247706421976</v>
      </c>
      <c r="L40" s="13">
        <v>8</v>
      </c>
      <c r="M40" s="11">
        <v>2.2083333333333333E-2</v>
      </c>
      <c r="N40" s="14">
        <f t="shared" si="1"/>
        <v>4.2268518518518525E-2</v>
      </c>
    </row>
    <row r="41" spans="1:14" x14ac:dyDescent="0.35">
      <c r="A41" s="23"/>
      <c r="B41" s="6"/>
      <c r="C41" s="7"/>
      <c r="D41" s="8"/>
      <c r="E41" s="9"/>
      <c r="F41" s="16"/>
      <c r="G41" s="11"/>
      <c r="H41" s="11"/>
      <c r="I41" s="11"/>
      <c r="J41" s="11"/>
      <c r="K41" s="12"/>
      <c r="L41" s="13"/>
      <c r="M41" s="11"/>
      <c r="N41" s="14"/>
    </row>
    <row r="42" spans="1:14" x14ac:dyDescent="0.35">
      <c r="A42" s="5" t="s">
        <v>52</v>
      </c>
      <c r="B42" s="6">
        <v>56</v>
      </c>
      <c r="C42" s="7" t="s">
        <v>53</v>
      </c>
      <c r="D42" s="8" t="s">
        <v>13</v>
      </c>
      <c r="E42" s="9">
        <v>4.2</v>
      </c>
      <c r="F42" s="16">
        <v>0.58298611111111109</v>
      </c>
      <c r="G42" s="11">
        <v>0.59828703703703701</v>
      </c>
      <c r="H42" s="11">
        <v>1.5300925925925912E-2</v>
      </c>
      <c r="I42" s="11">
        <v>0</v>
      </c>
      <c r="J42" s="11">
        <v>0</v>
      </c>
      <c r="K42" s="12">
        <v>11.437216338880495</v>
      </c>
      <c r="L42" s="13">
        <v>1</v>
      </c>
      <c r="M42" s="11">
        <v>1.4548611111111111E-2</v>
      </c>
      <c r="N42" s="14">
        <f>H42+M42</f>
        <v>2.9849537037037022E-2</v>
      </c>
    </row>
    <row r="43" spans="1:14" x14ac:dyDescent="0.35">
      <c r="A43" s="5" t="s">
        <v>52</v>
      </c>
      <c r="B43" s="6">
        <v>57</v>
      </c>
      <c r="C43" s="7" t="s">
        <v>54</v>
      </c>
      <c r="D43" s="8" t="s">
        <v>13</v>
      </c>
      <c r="E43" s="9">
        <v>4.2</v>
      </c>
      <c r="F43" s="16">
        <v>0.58333333333333337</v>
      </c>
      <c r="G43" s="11">
        <v>0.59928240740740735</v>
      </c>
      <c r="H43" s="11">
        <v>1.5949074074073977E-2</v>
      </c>
      <c r="I43" s="11">
        <v>6.4814814814806443E-4</v>
      </c>
      <c r="J43" s="11">
        <v>6.4814814814806443E-4</v>
      </c>
      <c r="K43" s="12">
        <v>10.972423802612548</v>
      </c>
      <c r="L43" s="13">
        <v>2</v>
      </c>
      <c r="M43" s="11">
        <v>1.5787037037037037E-2</v>
      </c>
      <c r="N43" s="14">
        <f>H43+M43</f>
        <v>3.1736111111111014E-2</v>
      </c>
    </row>
    <row r="44" spans="1:14" x14ac:dyDescent="0.35">
      <c r="A44" s="25" t="s">
        <v>52</v>
      </c>
      <c r="B44" s="6">
        <v>58</v>
      </c>
      <c r="C44" s="22" t="s">
        <v>55</v>
      </c>
      <c r="D44" s="8" t="s">
        <v>13</v>
      </c>
      <c r="E44" s="9">
        <v>4.2</v>
      </c>
      <c r="F44" s="15">
        <v>0.58368055555555565</v>
      </c>
      <c r="G44" s="11">
        <v>0.60030092592592588</v>
      </c>
      <c r="H44" s="11">
        <v>1.662037037037023E-2</v>
      </c>
      <c r="I44" s="11">
        <v>1.3194444444443176E-3</v>
      </c>
      <c r="J44" s="11">
        <v>6.712962962962532E-4</v>
      </c>
      <c r="K44" s="12">
        <v>10.529247910863599</v>
      </c>
      <c r="L44" s="13">
        <v>3</v>
      </c>
      <c r="M44" s="20">
        <v>1.7766203703703704E-2</v>
      </c>
      <c r="N44" s="14">
        <f>H44+M44</f>
        <v>3.4386574074073931E-2</v>
      </c>
    </row>
    <row r="45" spans="1:14" x14ac:dyDescent="0.35">
      <c r="A45" s="25"/>
      <c r="B45" s="6"/>
      <c r="C45" s="18"/>
      <c r="D45" s="8"/>
      <c r="E45" s="9"/>
      <c r="F45" s="19"/>
      <c r="G45" s="11"/>
      <c r="H45" s="11"/>
      <c r="I45" s="11"/>
      <c r="J45" s="11"/>
      <c r="K45" s="12"/>
      <c r="L45" s="13"/>
      <c r="M45" s="20"/>
      <c r="N45" s="14"/>
    </row>
    <row r="46" spans="1:14" x14ac:dyDescent="0.35">
      <c r="A46" s="25" t="s">
        <v>56</v>
      </c>
      <c r="B46" s="6">
        <v>55</v>
      </c>
      <c r="C46" s="7" t="s">
        <v>57</v>
      </c>
      <c r="D46" s="8" t="s">
        <v>13</v>
      </c>
      <c r="E46" s="9">
        <v>4.2</v>
      </c>
      <c r="F46" s="16">
        <v>0.58263888888888882</v>
      </c>
      <c r="G46" s="11">
        <v>0.59386574074074072</v>
      </c>
      <c r="H46" s="11">
        <v>1.1226851851851904E-2</v>
      </c>
      <c r="I46" s="11">
        <v>0</v>
      </c>
      <c r="J46" s="11">
        <v>0</v>
      </c>
      <c r="K46" s="12">
        <v>15.58762886597931</v>
      </c>
      <c r="L46" s="13">
        <v>1</v>
      </c>
      <c r="M46" s="11">
        <v>1.1921296296296298E-2</v>
      </c>
      <c r="N46" s="14">
        <f>H46+M46</f>
        <v>2.3148148148148202E-2</v>
      </c>
    </row>
    <row r="47" spans="1:14" x14ac:dyDescent="0.35">
      <c r="A47" s="25" t="s">
        <v>56</v>
      </c>
      <c r="B47" s="6">
        <v>53</v>
      </c>
      <c r="C47" s="7" t="s">
        <v>58</v>
      </c>
      <c r="D47" s="8" t="s">
        <v>13</v>
      </c>
      <c r="E47" s="9">
        <v>4.2</v>
      </c>
      <c r="F47" s="16">
        <v>0.58194444444444438</v>
      </c>
      <c r="G47" s="11">
        <v>0.59429398148148149</v>
      </c>
      <c r="H47" s="11">
        <v>1.2349537037037117E-2</v>
      </c>
      <c r="I47" s="11">
        <v>1.1226851851852127E-3</v>
      </c>
      <c r="J47" s="11">
        <v>1.1226851851852127E-3</v>
      </c>
      <c r="K47" s="12">
        <v>14.170571696344801</v>
      </c>
      <c r="L47" s="13">
        <v>2</v>
      </c>
      <c r="M47" s="11">
        <v>1.2858796296296297E-2</v>
      </c>
      <c r="N47" s="14">
        <f>H47+M47</f>
        <v>2.5208333333333416E-2</v>
      </c>
    </row>
    <row r="48" spans="1:14" x14ac:dyDescent="0.35">
      <c r="A48" s="25" t="s">
        <v>56</v>
      </c>
      <c r="B48" s="6">
        <v>52</v>
      </c>
      <c r="C48" s="7" t="s">
        <v>59</v>
      </c>
      <c r="D48" s="8" t="s">
        <v>13</v>
      </c>
      <c r="E48" s="9">
        <v>4.2</v>
      </c>
      <c r="F48" s="16">
        <v>0.58159722222222221</v>
      </c>
      <c r="G48" s="11">
        <v>0.59423611111111108</v>
      </c>
      <c r="H48" s="11">
        <v>1.2638888888888866E-2</v>
      </c>
      <c r="I48" s="11">
        <v>1.4120370370369617E-3</v>
      </c>
      <c r="J48" s="11">
        <v>2.8935185185174905E-4</v>
      </c>
      <c r="K48" s="12">
        <v>13.846153846153873</v>
      </c>
      <c r="L48" s="13">
        <v>3</v>
      </c>
      <c r="M48" s="11">
        <v>1.2951388888888887E-2</v>
      </c>
      <c r="N48" s="14">
        <f>H48+M48</f>
        <v>2.5590277777777753E-2</v>
      </c>
    </row>
    <row r="49" spans="1:14" x14ac:dyDescent="0.35">
      <c r="A49" s="25" t="s">
        <v>56</v>
      </c>
      <c r="B49" s="6">
        <v>54</v>
      </c>
      <c r="C49" s="7" t="s">
        <v>60</v>
      </c>
      <c r="D49" s="8" t="s">
        <v>13</v>
      </c>
      <c r="E49" s="9">
        <v>4.2</v>
      </c>
      <c r="F49" s="16">
        <v>0.58229166666666665</v>
      </c>
      <c r="G49" s="11">
        <v>0.59524305555555557</v>
      </c>
      <c r="H49" s="11">
        <v>1.2951388888888915E-2</v>
      </c>
      <c r="I49" s="11">
        <v>1.7245370370370106E-3</v>
      </c>
      <c r="J49" s="11">
        <v>3.1250000000004885E-4</v>
      </c>
      <c r="K49" s="12">
        <v>13.512064343163511</v>
      </c>
      <c r="L49" s="13">
        <v>4</v>
      </c>
      <c r="M49" s="11">
        <v>1.2650462962962962E-2</v>
      </c>
      <c r="N49" s="14">
        <f>H49+M49</f>
        <v>2.5601851851851876E-2</v>
      </c>
    </row>
    <row r="50" spans="1:14" x14ac:dyDescent="0.35">
      <c r="A50" s="25"/>
      <c r="B50" s="6"/>
      <c r="C50" s="7"/>
      <c r="D50" s="8"/>
      <c r="E50" s="9"/>
      <c r="F50" s="16"/>
      <c r="G50" s="11"/>
      <c r="H50" s="11"/>
      <c r="I50" s="11"/>
      <c r="J50" s="11"/>
      <c r="K50" s="12"/>
      <c r="L50" s="13"/>
      <c r="M50" s="11"/>
      <c r="N50" s="14"/>
    </row>
    <row r="51" spans="1:14" x14ac:dyDescent="0.35">
      <c r="A51" s="21" t="s">
        <v>61</v>
      </c>
      <c r="B51" s="6">
        <v>27</v>
      </c>
      <c r="C51" s="7" t="s">
        <v>62</v>
      </c>
      <c r="D51" s="8" t="s">
        <v>13</v>
      </c>
      <c r="E51" s="9">
        <v>4.2</v>
      </c>
      <c r="F51" s="16">
        <v>0.56736111111111109</v>
      </c>
      <c r="G51" s="11">
        <v>0.57339120370370367</v>
      </c>
      <c r="H51" s="11">
        <v>6.030092592592573E-3</v>
      </c>
      <c r="I51" s="11">
        <v>0</v>
      </c>
      <c r="J51" s="11">
        <v>0</v>
      </c>
      <c r="K51" s="12">
        <v>29.021113243762091</v>
      </c>
      <c r="L51" s="13">
        <v>1</v>
      </c>
      <c r="M51" s="11">
        <v>5.9722222222222225E-3</v>
      </c>
      <c r="N51" s="14">
        <f>H51+M51</f>
        <v>1.2002314814814796E-2</v>
      </c>
    </row>
    <row r="52" spans="1:14" x14ac:dyDescent="0.35">
      <c r="A52" s="21" t="s">
        <v>61</v>
      </c>
      <c r="B52" s="6">
        <v>28</v>
      </c>
      <c r="C52" s="7" t="s">
        <v>63</v>
      </c>
      <c r="D52" s="8" t="s">
        <v>13</v>
      </c>
      <c r="E52" s="9">
        <v>4.2</v>
      </c>
      <c r="F52" s="16">
        <v>0.56805555555555554</v>
      </c>
      <c r="G52" s="11">
        <v>0.57903935185185185</v>
      </c>
      <c r="H52" s="11">
        <v>1.0983796296296311E-2</v>
      </c>
      <c r="I52" s="11">
        <v>4.9537037037037379E-3</v>
      </c>
      <c r="J52" s="11">
        <v>4.9537037037037379E-3</v>
      </c>
      <c r="K52" s="12">
        <v>15.932560590094816</v>
      </c>
      <c r="L52" s="13">
        <v>2</v>
      </c>
      <c r="M52" s="11">
        <v>1.1851851851851851E-2</v>
      </c>
      <c r="N52" s="14">
        <f>H52+M52</f>
        <v>2.283564814814816E-2</v>
      </c>
    </row>
    <row r="53" spans="1:14" x14ac:dyDescent="0.35">
      <c r="A53" s="21" t="s">
        <v>61</v>
      </c>
      <c r="B53" s="6">
        <v>59</v>
      </c>
      <c r="C53" s="26" t="s">
        <v>64</v>
      </c>
      <c r="D53" s="8" t="s">
        <v>13</v>
      </c>
      <c r="E53" s="9">
        <v>4.2</v>
      </c>
      <c r="F53" s="16">
        <v>0.60868055555555556</v>
      </c>
      <c r="G53" s="11">
        <v>0.62031249999999993</v>
      </c>
      <c r="H53" s="11">
        <v>1.1631944444444375E-2</v>
      </c>
      <c r="I53" s="11">
        <v>5.6018518518518023E-3</v>
      </c>
      <c r="J53" s="11">
        <v>6.4814814814806443E-4</v>
      </c>
      <c r="K53" s="12">
        <v>15.044776119403075</v>
      </c>
      <c r="L53" s="13">
        <v>3</v>
      </c>
      <c r="M53" s="11">
        <v>1.1354166666666667E-2</v>
      </c>
      <c r="N53" s="14">
        <f>H53+M53</f>
        <v>2.2986111111111041E-2</v>
      </c>
    </row>
    <row r="54" spans="1:14" x14ac:dyDescent="0.35">
      <c r="A54" s="21"/>
      <c r="B54" s="6"/>
      <c r="C54" s="26"/>
      <c r="D54" s="8"/>
      <c r="E54" s="9"/>
      <c r="F54" s="16"/>
      <c r="G54" s="11"/>
      <c r="H54" s="11"/>
      <c r="I54" s="11"/>
      <c r="J54" s="11"/>
      <c r="K54" s="12"/>
      <c r="L54" s="13"/>
      <c r="M54" s="11"/>
      <c r="N54" s="14"/>
    </row>
    <row r="55" spans="1:14" x14ac:dyDescent="0.35">
      <c r="A55" s="25" t="s">
        <v>65</v>
      </c>
      <c r="B55" s="6">
        <v>3</v>
      </c>
      <c r="C55" s="7" t="s">
        <v>66</v>
      </c>
      <c r="D55" s="8" t="s">
        <v>13</v>
      </c>
      <c r="E55" s="9">
        <v>4.2</v>
      </c>
      <c r="F55" s="27">
        <v>0.54305555555555596</v>
      </c>
      <c r="G55" s="11">
        <v>0.54829861111111111</v>
      </c>
      <c r="H55" s="11">
        <v>5.2430555555551539E-3</v>
      </c>
      <c r="I55" s="11">
        <v>0</v>
      </c>
      <c r="J55" s="11">
        <v>0</v>
      </c>
      <c r="K55" s="12">
        <v>33.377483443711164</v>
      </c>
      <c r="L55" s="13">
        <v>1</v>
      </c>
      <c r="M55" s="11">
        <v>5.4861111111111117E-3</v>
      </c>
      <c r="N55" s="14">
        <f>H55+M55</f>
        <v>1.0729166666666266E-2</v>
      </c>
    </row>
    <row r="56" spans="1:14" x14ac:dyDescent="0.35">
      <c r="A56" s="25" t="s">
        <v>65</v>
      </c>
      <c r="B56" s="6">
        <v>19</v>
      </c>
      <c r="C56" s="7" t="s">
        <v>67</v>
      </c>
      <c r="D56" s="8" t="s">
        <v>13</v>
      </c>
      <c r="E56" s="9">
        <v>4.2</v>
      </c>
      <c r="F56" s="16">
        <v>0.55833333333333335</v>
      </c>
      <c r="G56" s="11">
        <v>0.56414351851851852</v>
      </c>
      <c r="H56" s="11">
        <v>5.8101851851851682E-3</v>
      </c>
      <c r="I56" s="11">
        <v>5.6712962963001434E-4</v>
      </c>
      <c r="J56" s="11">
        <v>5.6712962963001434E-4</v>
      </c>
      <c r="K56" s="12">
        <v>30.119521912350688</v>
      </c>
      <c r="L56" s="13">
        <v>2</v>
      </c>
      <c r="M56" s="11">
        <v>6.4583333333333333E-3</v>
      </c>
      <c r="N56" s="14">
        <f>H56+M56</f>
        <v>1.2268518518518502E-2</v>
      </c>
    </row>
    <row r="57" spans="1:14" x14ac:dyDescent="0.35">
      <c r="A57" s="25" t="s">
        <v>65</v>
      </c>
      <c r="B57" s="6">
        <v>18</v>
      </c>
      <c r="C57" s="7" t="s">
        <v>68</v>
      </c>
      <c r="D57" s="8" t="s">
        <v>13</v>
      </c>
      <c r="E57" s="9">
        <v>4.2</v>
      </c>
      <c r="F57" s="16">
        <v>0.55763888888888891</v>
      </c>
      <c r="G57" s="11">
        <v>0.56533564814814818</v>
      </c>
      <c r="H57" s="11">
        <v>7.6967592592592782E-3</v>
      </c>
      <c r="I57" s="11">
        <v>2.4537037037041243E-3</v>
      </c>
      <c r="J57" s="11">
        <v>1.8865740740741099E-3</v>
      </c>
      <c r="K57" s="12">
        <v>22.736842105263104</v>
      </c>
      <c r="L57" s="13">
        <v>3</v>
      </c>
      <c r="M57" s="11">
        <v>8.2291666666666659E-3</v>
      </c>
      <c r="N57" s="14">
        <f>H57+M57</f>
        <v>1.5925925925925944E-2</v>
      </c>
    </row>
    <row r="58" spans="1:14" x14ac:dyDescent="0.35">
      <c r="A58" s="25" t="s">
        <v>65</v>
      </c>
      <c r="B58" s="6">
        <v>23</v>
      </c>
      <c r="C58" s="7" t="s">
        <v>69</v>
      </c>
      <c r="D58" s="8" t="s">
        <v>13</v>
      </c>
      <c r="E58" s="9">
        <v>4.2</v>
      </c>
      <c r="F58" s="16">
        <v>0.56319444444444444</v>
      </c>
      <c r="G58" s="11">
        <v>0.57098379629629636</v>
      </c>
      <c r="H58" s="11">
        <v>7.7893518518519222E-3</v>
      </c>
      <c r="I58" s="11">
        <v>2.5462962962967683E-3</v>
      </c>
      <c r="J58" s="11">
        <v>9.2592592592644074E-5</v>
      </c>
      <c r="K58" s="12">
        <v>22.466567607726393</v>
      </c>
      <c r="L58" s="13">
        <v>4</v>
      </c>
      <c r="M58" s="11">
        <v>8.1481481481481474E-3</v>
      </c>
      <c r="N58" s="14">
        <f>H58+M58</f>
        <v>1.593750000000007E-2</v>
      </c>
    </row>
    <row r="59" spans="1:14" x14ac:dyDescent="0.35">
      <c r="A59" s="25" t="s">
        <v>65</v>
      </c>
      <c r="B59" s="6">
        <v>24</v>
      </c>
      <c r="C59" s="7" t="s">
        <v>70</v>
      </c>
      <c r="D59" s="8" t="s">
        <v>13</v>
      </c>
      <c r="E59" s="9">
        <v>4.2</v>
      </c>
      <c r="F59" s="16">
        <v>0.56388888888888888</v>
      </c>
      <c r="G59" s="11">
        <v>0.57202546296296297</v>
      </c>
      <c r="H59" s="11">
        <v>8.1365740740740877E-3</v>
      </c>
      <c r="I59" s="11">
        <v>2.8935185185189338E-3</v>
      </c>
      <c r="J59" s="11">
        <v>3.4722222222216548E-4</v>
      </c>
      <c r="K59" s="12">
        <v>21.507823613086739</v>
      </c>
      <c r="L59" s="13">
        <v>5</v>
      </c>
      <c r="M59" s="11">
        <v>8.113425925925925E-3</v>
      </c>
      <c r="N59" s="14">
        <f>H59+M59</f>
        <v>1.6250000000000014E-2</v>
      </c>
    </row>
    <row r="60" spans="1:14" x14ac:dyDescent="0.35">
      <c r="A60" s="25"/>
      <c r="B60" s="6"/>
      <c r="C60" s="7"/>
      <c r="D60" s="8"/>
      <c r="E60" s="9"/>
      <c r="F60" s="16"/>
      <c r="G60" s="11"/>
      <c r="H60" s="11"/>
      <c r="I60" s="11"/>
      <c r="J60" s="11"/>
      <c r="K60" s="12"/>
      <c r="L60" s="13"/>
      <c r="M60" s="11"/>
      <c r="N60" s="14"/>
    </row>
    <row r="61" spans="1:14" x14ac:dyDescent="0.35">
      <c r="A61" s="25" t="s">
        <v>71</v>
      </c>
      <c r="B61" s="6">
        <v>6</v>
      </c>
      <c r="C61" s="7" t="s">
        <v>72</v>
      </c>
      <c r="D61" s="8" t="s">
        <v>13</v>
      </c>
      <c r="E61" s="9">
        <v>4.2</v>
      </c>
      <c r="F61" s="27">
        <v>0.54513888888888895</v>
      </c>
      <c r="G61" s="11">
        <v>0.55093749999999997</v>
      </c>
      <c r="H61" s="11">
        <v>5.7986111111110183E-3</v>
      </c>
      <c r="I61" s="11">
        <v>0</v>
      </c>
      <c r="J61" s="11">
        <v>0</v>
      </c>
      <c r="K61" s="12">
        <v>30.179640718563359</v>
      </c>
      <c r="L61" s="13">
        <v>1</v>
      </c>
      <c r="M61" s="11">
        <v>6.1805555555555563E-3</v>
      </c>
      <c r="N61" s="14">
        <f>H61+M61</f>
        <v>1.1979166666666576E-2</v>
      </c>
    </row>
    <row r="62" spans="1:14" x14ac:dyDescent="0.35">
      <c r="A62" s="25" t="s">
        <v>71</v>
      </c>
      <c r="B62" s="6">
        <v>25</v>
      </c>
      <c r="C62" s="7" t="s">
        <v>73</v>
      </c>
      <c r="D62" s="8" t="s">
        <v>13</v>
      </c>
      <c r="E62" s="9">
        <v>4.2</v>
      </c>
      <c r="F62" s="16">
        <v>0.56458333333333333</v>
      </c>
      <c r="G62" s="11">
        <v>0.57098379629629636</v>
      </c>
      <c r="H62" s="11">
        <v>6.4004629629630383E-3</v>
      </c>
      <c r="I62" s="11">
        <v>6.0185185185201995E-4</v>
      </c>
      <c r="J62" s="11">
        <v>6.0185185185201995E-4</v>
      </c>
      <c r="K62" s="12">
        <v>27.341772151898414</v>
      </c>
      <c r="L62" s="13">
        <v>2</v>
      </c>
      <c r="M62" s="11">
        <v>6.8055555555555569E-3</v>
      </c>
      <c r="N62" s="14">
        <f>H62+M62</f>
        <v>1.3206018518518596E-2</v>
      </c>
    </row>
    <row r="63" spans="1:14" x14ac:dyDescent="0.35">
      <c r="A63" s="5" t="s">
        <v>71</v>
      </c>
      <c r="B63" s="6">
        <v>5</v>
      </c>
      <c r="C63" s="7" t="s">
        <v>62</v>
      </c>
      <c r="D63" s="8" t="s">
        <v>13</v>
      </c>
      <c r="E63" s="9">
        <v>4.2</v>
      </c>
      <c r="F63" s="27">
        <v>0.54444444444444495</v>
      </c>
      <c r="G63" s="11">
        <v>0.55094907407407401</v>
      </c>
      <c r="H63" s="11">
        <v>6.5046296296290551E-3</v>
      </c>
      <c r="I63" s="11">
        <v>7.0601851851803676E-4</v>
      </c>
      <c r="J63" s="11">
        <v>1.0416666666601682E-4</v>
      </c>
      <c r="K63" s="12">
        <v>26.903914590749707</v>
      </c>
      <c r="L63" s="13">
        <v>3</v>
      </c>
      <c r="M63" s="11">
        <v>6.851851851851852E-3</v>
      </c>
      <c r="N63" s="14">
        <f>H63+M63</f>
        <v>1.3356481481480907E-2</v>
      </c>
    </row>
    <row r="64" spans="1:14" x14ac:dyDescent="0.35">
      <c r="A64" s="5" t="s">
        <v>71</v>
      </c>
      <c r="B64" s="6">
        <v>22</v>
      </c>
      <c r="C64" s="7" t="s">
        <v>74</v>
      </c>
      <c r="D64" s="8" t="s">
        <v>13</v>
      </c>
      <c r="E64" s="9">
        <v>4.2</v>
      </c>
      <c r="F64" s="16">
        <v>0.56041666666666667</v>
      </c>
      <c r="G64" s="11">
        <v>0.57096064814814818</v>
      </c>
      <c r="H64" s="11">
        <v>1.0543981481481501E-2</v>
      </c>
      <c r="I64" s="11">
        <v>4.745370370370483E-3</v>
      </c>
      <c r="J64" s="11">
        <v>4.0393518518524463E-3</v>
      </c>
      <c r="K64" s="12">
        <v>16.5971459934138</v>
      </c>
      <c r="L64" s="13">
        <v>4</v>
      </c>
      <c r="M64" s="28" t="s">
        <v>79</v>
      </c>
      <c r="N64" s="29" t="s">
        <v>79</v>
      </c>
    </row>
    <row r="65" spans="1:14" x14ac:dyDescent="0.35">
      <c r="A65" s="5"/>
      <c r="B65" s="6"/>
      <c r="C65" s="7"/>
      <c r="D65" s="8"/>
      <c r="E65" s="9"/>
      <c r="F65" s="16"/>
      <c r="G65" s="11"/>
      <c r="H65" s="11"/>
      <c r="I65" s="11"/>
      <c r="J65" s="11"/>
      <c r="K65" s="12"/>
      <c r="L65" s="13"/>
      <c r="M65" s="28"/>
      <c r="N65" s="29"/>
    </row>
    <row r="66" spans="1:14" x14ac:dyDescent="0.35">
      <c r="A66" s="5" t="s">
        <v>75</v>
      </c>
      <c r="B66" s="6">
        <v>20</v>
      </c>
      <c r="C66" s="7" t="s">
        <v>76</v>
      </c>
      <c r="D66" s="8" t="s">
        <v>13</v>
      </c>
      <c r="E66" s="9">
        <v>4.2</v>
      </c>
      <c r="F66" s="16">
        <v>0.55902777777777779</v>
      </c>
      <c r="G66" s="11">
        <v>0.56447916666666664</v>
      </c>
      <c r="H66" s="11">
        <v>5.4513888888888529E-3</v>
      </c>
      <c r="I66" s="11">
        <v>0</v>
      </c>
      <c r="J66" s="11">
        <v>0</v>
      </c>
      <c r="K66" s="12">
        <v>32.101910828025687</v>
      </c>
      <c r="L66" s="13">
        <v>1</v>
      </c>
      <c r="M66" s="11">
        <v>5.4629629629629637E-3</v>
      </c>
      <c r="N66" s="14">
        <f>H66+M66</f>
        <v>1.0914351851851817E-2</v>
      </c>
    </row>
    <row r="67" spans="1:14" x14ac:dyDescent="0.35">
      <c r="A67" s="5" t="s">
        <v>75</v>
      </c>
      <c r="B67" s="6">
        <v>21</v>
      </c>
      <c r="C67" s="7" t="s">
        <v>77</v>
      </c>
      <c r="D67" s="8" t="s">
        <v>13</v>
      </c>
      <c r="E67" s="9">
        <v>4.2</v>
      </c>
      <c r="F67" s="16">
        <v>0.55972222222222223</v>
      </c>
      <c r="G67" s="11">
        <v>0.56623842592592599</v>
      </c>
      <c r="H67" s="11">
        <v>6.5162037037037601E-3</v>
      </c>
      <c r="I67" s="11">
        <v>1.0648148148149073E-3</v>
      </c>
      <c r="J67" s="11">
        <v>1.0648148148149073E-3</v>
      </c>
      <c r="K67" s="12">
        <v>26.856127886323037</v>
      </c>
      <c r="L67" s="13">
        <v>2</v>
      </c>
      <c r="M67" s="11">
        <v>6.8171296296296287E-3</v>
      </c>
      <c r="N67" s="14">
        <f>H67+M67</f>
        <v>1.3333333333333388E-2</v>
      </c>
    </row>
    <row r="68" spans="1:14" x14ac:dyDescent="0.35">
      <c r="A68" s="5" t="s">
        <v>75</v>
      </c>
      <c r="B68" s="6">
        <v>4</v>
      </c>
      <c r="C68" s="7" t="s">
        <v>78</v>
      </c>
      <c r="D68" s="8" t="s">
        <v>13</v>
      </c>
      <c r="E68" s="9">
        <v>4.2</v>
      </c>
      <c r="F68" s="27">
        <v>0.54374999999999996</v>
      </c>
      <c r="G68" s="11">
        <v>0.55109953703703707</v>
      </c>
      <c r="H68" s="11">
        <v>7.3495370370371127E-3</v>
      </c>
      <c r="I68" s="11">
        <v>1.8981481481482598E-3</v>
      </c>
      <c r="J68" s="11">
        <v>8.3333333333335258E-4</v>
      </c>
      <c r="K68" s="12">
        <v>23.811023622046999</v>
      </c>
      <c r="L68" s="13">
        <v>3</v>
      </c>
      <c r="M68" s="11">
        <v>7.5694444444444446E-3</v>
      </c>
      <c r="N68" s="14">
        <f>H68+M68</f>
        <v>1.4918981481481557E-2</v>
      </c>
    </row>
  </sheetData>
  <pageMargins left="0.7" right="0.7" top="0.75" bottom="0.75" header="0.3" footer="0.3"/>
  <pageSetup paperSize="9" scale="6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</dc:creator>
  <cp:lastModifiedBy>LOOK</cp:lastModifiedBy>
  <cp:lastPrinted>2020-09-19T20:27:42Z</cp:lastPrinted>
  <dcterms:created xsi:type="dcterms:W3CDTF">2020-09-19T20:25:43Z</dcterms:created>
  <dcterms:modified xsi:type="dcterms:W3CDTF">2020-09-22T08:12:30Z</dcterms:modified>
</cp:coreProperties>
</file>